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6149ed9d72b0e77/Desktop/TRAVAIL/CONTRATS/2026/04/06-Cadre examen VISA EP Longeron (49)/RAP/"/>
    </mc:Choice>
  </mc:AlternateContent>
  <xr:revisionPtr revIDLastSave="159" documentId="8_{5102762D-BDFC-4039-A286-DB4C5C8B414D}" xr6:coauthVersionLast="47" xr6:coauthVersionMax="47" xr10:uidLastSave="{BAB6CA90-287D-4451-92C0-70B8624D0AFE}"/>
  <bookViews>
    <workbookView xWindow="-120" yWindow="-120" windowWidth="29040" windowHeight="15720" xr2:uid="{87CBEBEC-E668-44D4-BB37-7DDD3121873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B15" i="1" l="1"/>
  <c r="B16" i="1"/>
</calcChain>
</file>

<file path=xl/sharedStrings.xml><?xml version="1.0" encoding="utf-8"?>
<sst xmlns="http://schemas.openxmlformats.org/spreadsheetml/2006/main" count="18" uniqueCount="12">
  <si>
    <t>Outil d'aide au calcul du coefficient d'imperméabilisation</t>
  </si>
  <si>
    <t>m²</t>
  </si>
  <si>
    <t>Somme des surfaces semi-perméables à 20%  :</t>
  </si>
  <si>
    <t>Somme des surfaces imperméables  :</t>
  </si>
  <si>
    <t>Emprise du lot  :</t>
  </si>
  <si>
    <t>Somme des surfaces semi-perméables à 50%  :</t>
  </si>
  <si>
    <t>Somme des surfaces semi-perméables à 60%  :</t>
  </si>
  <si>
    <t>Somme des surfaces perméables  :</t>
  </si>
  <si>
    <t>Coefficient d'imperméabilisation du projet  =</t>
  </si>
  <si>
    <t>Coefficients d'imperméabilisation de référence</t>
  </si>
  <si>
    <t>Les cases à remplir sont celles-ci :</t>
  </si>
  <si>
    <t>Surface imperméabilisée du projet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</si>
</sst>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9" fontId="0" fillId="0" borderId="0" xfId="1" applyFont="1"/>
    <xf numFmtId="0" fontId="0" fillId="2" borderId="2" xfId="0" applyFill="1" applyBorder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2" fillId="4" borderId="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/>
    <xf numFmtId="0" fontId="0" fillId="4" borderId="3" xfId="0" applyFill="1" applyBorder="1"/>
    <xf numFmtId="0" fontId="0" fillId="4" borderId="5" xfId="0" applyFill="1" applyBorder="1"/>
    <xf numFmtId="0" fontId="0" fillId="4" borderId="6" xfId="0" applyFill="1" applyBorder="1"/>
    <xf numFmtId="9" fontId="2" fillId="4" borderId="0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0" fillId="2" borderId="15" xfId="0" applyFill="1" applyBorder="1"/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0" fillId="4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4" borderId="14" xfId="0" applyFill="1" applyBorder="1"/>
    <xf numFmtId="0" fontId="0" fillId="4" borderId="17" xfId="0" applyFill="1" applyBorder="1"/>
    <xf numFmtId="0" fontId="0" fillId="2" borderId="18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3" fillId="4" borderId="14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4" borderId="0" xfId="0" applyFont="1" applyFill="1" applyAlignment="1">
      <alignment horizontal="right" vertical="center"/>
    </xf>
  </cellXfs>
  <cellStyles count="2">
    <cellStyle name="Normal" xfId="0" builtinId="0"/>
    <cellStyle name="Pourcentage" xfId="1" builtinId="5"/>
  </cellStyles>
  <dxfs count="2"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8633.F3A6EF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2</xdr:row>
      <xdr:rowOff>295275</xdr:rowOff>
    </xdr:from>
    <xdr:to>
      <xdr:col>8</xdr:col>
      <xdr:colOff>492810</xdr:colOff>
      <xdr:row>15</xdr:row>
      <xdr:rowOff>95250</xdr:rowOff>
    </xdr:to>
    <xdr:pic>
      <xdr:nvPicPr>
        <xdr:cNvPr id="2" name="Image 1" descr="Une image contenant texte, capture d’écran, nombre, Police&#10;&#10;Le contenu généré par l’IA peut être incorrect.">
          <a:extLst>
            <a:ext uri="{FF2B5EF4-FFF2-40B4-BE49-F238E27FC236}">
              <a16:creationId xmlns:a16="http://schemas.microsoft.com/office/drawing/2014/main" id="{8C6DF1D3-73B4-4BFD-E17D-5538EA8D8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685800"/>
          <a:ext cx="2502585" cy="441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E87B-FF6D-412C-96F0-B3626E60D723}">
  <dimension ref="A1:Z19"/>
  <sheetViews>
    <sheetView tabSelected="1" workbookViewId="0">
      <selection activeCell="B5" sqref="B5"/>
    </sheetView>
  </sheetViews>
  <sheetFormatPr baseColWidth="10" defaultRowHeight="15" x14ac:dyDescent="0.25"/>
  <cols>
    <col min="1" max="1" width="43.85546875" customWidth="1"/>
  </cols>
  <sheetData>
    <row r="1" spans="1:26" x14ac:dyDescent="0.25">
      <c r="A1" s="35" t="s">
        <v>0</v>
      </c>
      <c r="B1" s="36"/>
      <c r="C1" s="36"/>
      <c r="D1" s="36"/>
      <c r="E1" s="36"/>
      <c r="F1" s="36"/>
      <c r="G1" s="36"/>
      <c r="H1" s="36"/>
      <c r="I1" s="37"/>
    </row>
    <row r="2" spans="1:26" ht="15.75" thickBot="1" x14ac:dyDescent="0.3">
      <c r="A2" s="38"/>
      <c r="B2" s="39"/>
      <c r="C2" s="40"/>
      <c r="D2" s="40"/>
      <c r="E2" s="40"/>
      <c r="F2" s="40"/>
      <c r="G2" s="40"/>
      <c r="H2" s="40"/>
      <c r="I2" s="41"/>
    </row>
    <row r="3" spans="1:26" ht="24" x14ac:dyDescent="0.25">
      <c r="A3" s="30" t="s">
        <v>10</v>
      </c>
      <c r="B3" s="32"/>
      <c r="C3" s="31"/>
      <c r="D3" s="16"/>
      <c r="E3" s="16"/>
      <c r="F3" s="45" t="s">
        <v>9</v>
      </c>
      <c r="G3" s="46"/>
      <c r="H3" s="46"/>
      <c r="I3" s="47"/>
    </row>
    <row r="4" spans="1:26" ht="24" x14ac:dyDescent="0.25">
      <c r="A4" s="30"/>
      <c r="B4" s="16"/>
      <c r="C4" s="31"/>
      <c r="D4" s="16"/>
      <c r="E4" s="16"/>
      <c r="F4" s="14"/>
      <c r="G4" s="15"/>
      <c r="H4" s="15"/>
      <c r="I4" s="17"/>
    </row>
    <row r="5" spans="1:26" ht="15.75" thickBot="1" x14ac:dyDescent="0.3">
      <c r="A5" s="18" t="s">
        <v>4</v>
      </c>
      <c r="B5" s="33">
        <v>350</v>
      </c>
      <c r="C5" s="6" t="s">
        <v>1</v>
      </c>
      <c r="D5" s="9"/>
      <c r="E5" s="9"/>
      <c r="F5" s="2"/>
      <c r="G5" s="3"/>
      <c r="H5" s="3"/>
      <c r="I5" s="19"/>
    </row>
    <row r="6" spans="1:26" ht="15.75" thickTop="1" x14ac:dyDescent="0.25">
      <c r="A6" s="20"/>
      <c r="B6" s="7"/>
      <c r="C6" s="8"/>
      <c r="D6" s="9"/>
      <c r="E6" s="9"/>
      <c r="F6" s="2"/>
      <c r="G6" s="3"/>
      <c r="H6" s="3"/>
      <c r="I6" s="19"/>
      <c r="Z6" s="1">
        <v>0</v>
      </c>
    </row>
    <row r="7" spans="1:26" ht="39.950000000000003" customHeight="1" x14ac:dyDescent="0.25">
      <c r="A7" s="21" t="s">
        <v>3</v>
      </c>
      <c r="B7" s="34">
        <v>135</v>
      </c>
      <c r="C7" s="8" t="s">
        <v>1</v>
      </c>
      <c r="D7" s="9"/>
      <c r="E7" s="9"/>
      <c r="F7" s="2"/>
      <c r="G7" s="3"/>
      <c r="H7" s="3"/>
      <c r="I7" s="19"/>
      <c r="Z7" s="1">
        <v>0.2</v>
      </c>
    </row>
    <row r="8" spans="1:26" ht="39.950000000000003" customHeight="1" x14ac:dyDescent="0.25">
      <c r="A8" s="21" t="s">
        <v>2</v>
      </c>
      <c r="B8" s="34">
        <v>20</v>
      </c>
      <c r="C8" s="8" t="s">
        <v>1</v>
      </c>
      <c r="D8" s="9"/>
      <c r="E8" s="9"/>
      <c r="F8" s="2"/>
      <c r="G8" s="3"/>
      <c r="H8" s="3"/>
      <c r="I8" s="19"/>
      <c r="Z8" s="1">
        <v>0.5</v>
      </c>
    </row>
    <row r="9" spans="1:26" ht="39.950000000000003" customHeight="1" x14ac:dyDescent="0.25">
      <c r="A9" s="21" t="s">
        <v>5</v>
      </c>
      <c r="B9" s="34">
        <v>25</v>
      </c>
      <c r="C9" s="8" t="s">
        <v>1</v>
      </c>
      <c r="D9" s="9"/>
      <c r="E9" s="9"/>
      <c r="F9" s="2"/>
      <c r="G9" s="3"/>
      <c r="H9" s="3"/>
      <c r="I9" s="19"/>
      <c r="Z9" s="1">
        <v>0.6</v>
      </c>
    </row>
    <row r="10" spans="1:26" ht="39.950000000000003" customHeight="1" x14ac:dyDescent="0.25">
      <c r="A10" s="21" t="s">
        <v>6</v>
      </c>
      <c r="B10" s="34">
        <v>0</v>
      </c>
      <c r="C10" s="8" t="s">
        <v>1</v>
      </c>
      <c r="D10" s="9"/>
      <c r="E10" s="9"/>
      <c r="F10" s="2"/>
      <c r="G10" s="3"/>
      <c r="H10" s="3"/>
      <c r="I10" s="19"/>
      <c r="Z10" s="1">
        <v>1</v>
      </c>
    </row>
    <row r="11" spans="1:26" ht="39.950000000000003" customHeight="1" x14ac:dyDescent="0.25">
      <c r="A11" s="21" t="s">
        <v>7</v>
      </c>
      <c r="B11" s="34">
        <v>170</v>
      </c>
      <c r="C11" s="8" t="s">
        <v>1</v>
      </c>
      <c r="D11" s="9"/>
      <c r="E11" s="9"/>
      <c r="F11" s="2"/>
      <c r="G11" s="3"/>
      <c r="H11" s="3"/>
      <c r="I11" s="19"/>
    </row>
    <row r="12" spans="1:26" x14ac:dyDescent="0.25">
      <c r="A12" s="22"/>
      <c r="B12" s="7"/>
      <c r="C12" s="8"/>
      <c r="D12" s="9"/>
      <c r="E12" s="9"/>
      <c r="F12" s="2"/>
      <c r="G12" s="3"/>
      <c r="H12" s="3"/>
      <c r="I12" s="19"/>
    </row>
    <row r="13" spans="1:26" x14ac:dyDescent="0.25">
      <c r="A13" s="42" t="str">
        <f>IF(ROUND(SUM(B7:B11),0)=B5,"Total cohérent","Erreur de somme")</f>
        <v>Total cohérent</v>
      </c>
      <c r="B13" s="43"/>
      <c r="C13" s="44"/>
      <c r="D13" s="9"/>
      <c r="E13" s="9"/>
      <c r="F13" s="2"/>
      <c r="G13" s="3"/>
      <c r="H13" s="3"/>
      <c r="I13" s="19"/>
    </row>
    <row r="14" spans="1:26" x14ac:dyDescent="0.25">
      <c r="A14" s="22"/>
      <c r="B14" s="7"/>
      <c r="C14" s="8"/>
      <c r="D14" s="9"/>
      <c r="E14" s="9"/>
      <c r="F14" s="2"/>
      <c r="G14" s="3"/>
      <c r="H14" s="3"/>
      <c r="I14" s="19"/>
    </row>
    <row r="15" spans="1:26" ht="39.950000000000003" customHeight="1" x14ac:dyDescent="0.25">
      <c r="A15" s="23" t="s">
        <v>8</v>
      </c>
      <c r="B15" s="13">
        <f>IF(A13="Total cohérent",(((B7*1)+(B8*0.2)+(B9*0.5)+(B10*0.6)+(B11*0))/B5),"-")</f>
        <v>0.43285714285714288</v>
      </c>
      <c r="C15" s="8"/>
      <c r="D15" s="9"/>
      <c r="E15" s="9"/>
      <c r="F15" s="2"/>
      <c r="G15" s="3"/>
      <c r="H15" s="3"/>
      <c r="I15" s="19"/>
    </row>
    <row r="16" spans="1:26" ht="29.25" customHeight="1" x14ac:dyDescent="0.25">
      <c r="A16" s="23" t="s">
        <v>11</v>
      </c>
      <c r="B16" s="49">
        <f>IF(A13="Total cohérent",(((B7*1)+(B8*0.2)+(B9*0.5)+(B10*0.6)+(B11*0))),"-")</f>
        <v>151.5</v>
      </c>
      <c r="C16" s="48" t="s">
        <v>1</v>
      </c>
      <c r="D16" s="9"/>
      <c r="E16" s="9"/>
      <c r="F16" s="2"/>
      <c r="G16" s="3"/>
      <c r="H16" s="3"/>
      <c r="I16" s="19"/>
    </row>
    <row r="17" spans="1:9" x14ac:dyDescent="0.25">
      <c r="A17" s="24"/>
      <c r="B17" s="9"/>
      <c r="C17" s="10"/>
      <c r="D17" s="9"/>
      <c r="E17" s="9"/>
      <c r="F17" s="2"/>
      <c r="G17" s="3"/>
      <c r="H17" s="3"/>
      <c r="I17" s="19"/>
    </row>
    <row r="18" spans="1:9" x14ac:dyDescent="0.25">
      <c r="A18" s="25"/>
      <c r="B18" s="11"/>
      <c r="C18" s="12"/>
      <c r="D18" s="9"/>
      <c r="E18" s="9"/>
      <c r="F18" s="4"/>
      <c r="G18" s="5"/>
      <c r="H18" s="5"/>
      <c r="I18" s="26"/>
    </row>
    <row r="19" spans="1:9" ht="15.75" thickBot="1" x14ac:dyDescent="0.3">
      <c r="A19" s="27"/>
      <c r="B19" s="28"/>
      <c r="C19" s="28"/>
      <c r="D19" s="28"/>
      <c r="E19" s="28"/>
      <c r="F19" s="28"/>
      <c r="G19" s="28"/>
      <c r="H19" s="28"/>
      <c r="I19" s="29"/>
    </row>
  </sheetData>
  <sheetProtection sheet="1" objects="1" scenarios="1" selectLockedCells="1"/>
  <mergeCells count="3">
    <mergeCell ref="A1:I2"/>
    <mergeCell ref="A13:C13"/>
    <mergeCell ref="F3:I3"/>
  </mergeCells>
  <conditionalFormatting sqref="A13:C13">
    <cfRule type="containsText" dxfId="1" priority="1" operator="containsText" text="Total cohérent">
      <formula>NOT(ISERROR(SEARCH("Total cohérent",A13)))</formula>
    </cfRule>
    <cfRule type="containsText" dxfId="0" priority="2" operator="containsText" text="Erreur de somme">
      <formula>NOT(ISERROR(SEARCH("Erreur de somme",A13)))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CDC0996FB1D4899EEB3FF9F4E63AA" ma:contentTypeVersion="18" ma:contentTypeDescription="Crée un document." ma:contentTypeScope="" ma:versionID="e0e3be9dde876dea0c4a1408d9babf9d">
  <xsd:schema xmlns:xsd="http://www.w3.org/2001/XMLSchema" xmlns:xs="http://www.w3.org/2001/XMLSchema" xmlns:p="http://schemas.microsoft.com/office/2006/metadata/properties" xmlns:ns2="378dc94f-ba70-4df5-bab9-db181644a916" xmlns:ns3="081ef52e-98ac-4945-86a5-c6701aa49b07" xmlns:ns4="45ed160f-11ac-4504-aa62-84cfff382963" targetNamespace="http://schemas.microsoft.com/office/2006/metadata/properties" ma:root="true" ma:fieldsID="c2ee3051a423348fa8905e3434488494" ns2:_="" ns3:_="" ns4:_="">
    <xsd:import namespace="378dc94f-ba70-4df5-bab9-db181644a916"/>
    <xsd:import namespace="081ef52e-98ac-4945-86a5-c6701aa49b07"/>
    <xsd:import namespace="45ed160f-11ac-4504-aa62-84cfff3829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dc94f-ba70-4df5-bab9-db181644a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d65b0eed-9d71-4b26-8854-a91b2393a5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f52e-98ac-4945-86a5-c6701aa49b0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ed160f-11ac-4504-aa62-84cfff38296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814A0E0-B03B-4D5F-A88B-6AFCD36B3165}" ma:internalName="TaxCatchAll" ma:showField="CatchAllData" ma:web="{081ef52e-98ac-4945-86a5-c6701aa49b0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8dc94f-ba70-4df5-bab9-db181644a916">
      <Terms xmlns="http://schemas.microsoft.com/office/infopath/2007/PartnerControls"/>
    </lcf76f155ced4ddcb4097134ff3c332f>
    <TaxCatchAll xmlns="45ed160f-11ac-4504-aa62-84cfff382963" xsi:nil="true"/>
  </documentManagement>
</p:properties>
</file>

<file path=customXml/itemProps1.xml><?xml version="1.0" encoding="utf-8"?>
<ds:datastoreItem xmlns:ds="http://schemas.openxmlformats.org/officeDocument/2006/customXml" ds:itemID="{2ACE006A-B707-4991-BE49-E3A705B22E32}"/>
</file>

<file path=customXml/itemProps2.xml><?xml version="1.0" encoding="utf-8"?>
<ds:datastoreItem xmlns:ds="http://schemas.openxmlformats.org/officeDocument/2006/customXml" ds:itemID="{95B9631F-58B1-4682-908B-EBB699CFB730}"/>
</file>

<file path=customXml/itemProps3.xml><?xml version="1.0" encoding="utf-8"?>
<ds:datastoreItem xmlns:ds="http://schemas.openxmlformats.org/officeDocument/2006/customXml" ds:itemID="{64C437E8-2276-49F8-8D6C-4F8350B19FD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JELINEK</dc:creator>
  <cp:lastModifiedBy>PIERRE JELINEK</cp:lastModifiedBy>
  <dcterms:created xsi:type="dcterms:W3CDTF">2026-01-17T14:10:22Z</dcterms:created>
  <dcterms:modified xsi:type="dcterms:W3CDTF">2026-05-27T09:00:45Z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0x0101005EBCDC0996FB1D4899EEB3FF9F4E63AA</vt:lpwstr>
  </property>
</Properties>
</file>